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H5"/>
  <c r="I5"/>
  <c r="J5"/>
  <c r="H6"/>
  <c r="I6"/>
  <c r="J6"/>
  <c r="H7"/>
  <c r="I7"/>
  <c r="J7"/>
  <c r="H8"/>
  <c r="I8"/>
  <c r="J8"/>
  <c r="G4"/>
  <c r="G5"/>
  <c r="G6"/>
  <c r="G7"/>
  <c r="G8"/>
  <c r="F4"/>
  <c r="F5"/>
  <c r="F6"/>
  <c r="F7"/>
  <c r="F8"/>
  <c r="E4"/>
  <c r="E5"/>
  <c r="E6"/>
  <c r="E7"/>
  <c r="E8"/>
  <c r="D4"/>
  <c r="D5"/>
  <c r="D6"/>
  <c r="D7"/>
  <c r="D8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<sst xmlns="http://schemas.openxmlformats.org/spreadsheetml/2006/main" count="22" uniqueCount="22">
  <si>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</si>
  <si>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</si>
  <si>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</si>
  <si>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</si>
  <si>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</si>
  <si>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</si>
  <si>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</si>
  <si>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</si>
  <si>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</si>
  <si>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</si>
  <si>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</si>
  <si>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</si>
  <si>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</si>
  <si>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</si>
  <si>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хлеб черн.</t>
  </si>
  <si>
    <t>Отд./корп</t>
  </si>
  <si>
    <t>хлеб бел.</t>
  </si>
  <si>
    <t>№ рец.</t>
  </si>
  <si>
    <t>Выход, г</t>
  </si>
  <si>
    <t>ЧОУ "Смоленская Православная гимназия"</t>
  </si>
  <si>
    <t>5-11 класс</t>
  </si>
  <si>
    <t>гарнир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</si>
</sst>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4" xfId="0" applyFill="1" applyBorder="1" applyProtection="1"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right" shrinkToFit="1"/>
    </xf>
    <xf numFmtId="49" fontId="0" fillId="0" borderId="1" xfId="0" applyNumberFormat="1" applyBorder="1" applyAlignment="1" applyProtection="1">
      <alignment horizontal="left"/>
      <protection locked="0"/>
    </xf>
    <xf numFmtId="2" fontId="0" fillId="0" borderId="1" xfId="0" applyNumberFormat="1" applyBorder="1" applyProtection="1">
      <protection locked="0"/>
    </xf>
    <xf numFmtId="0" fontId="0" fillId="0" borderId="11" xfId="0" applyBorder="1"/>
    <xf numFmtId="2" fontId="0" fillId="0" borderId="7" xfId="0" applyNumberFormat="1" applyBorder="1" applyAlignment="1">
      <alignment horizontal="center"/>
    </xf>
    <xf numFmtId="0" fontId="0" fillId="0" borderId="7" xfId="0" applyBorder="1" applyProtection="1">
      <protection locked="0"/>
    </xf>
    <xf numFmtId="0" fontId="0" fillId="0" borderId="13" xfId="0" applyBorder="1"/>
    <xf numFmtId="0" fontId="0" fillId="0" borderId="14" xfId="0" applyBorder="1"/>
    <xf numFmtId="49" fontId="0" fillId="0" borderId="4" xfId="0" applyNumberFormat="1" applyBorder="1" applyAlignment="1">
      <alignment horizontal="left"/>
    </xf>
    <xf numFmtId="49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right" shrinkToFit="1"/>
    </xf>
    <xf numFmtId="2" fontId="0" fillId="0" borderId="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right" shrinkToFit="1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64;&#1050;&#1054;&#1051;&#1040;%20&#1084;&#1077;&#1085;&#1102;%202021-2022/&#1060;&#1045;&#1042;&#1056;&#1040;&#1051;&#1068;/14-19.02%20&#1089;&#1090;&#1072;&#1088;&#1096;&#1080;&#1077;/&#1052;&#1077;&#1085;&#1102;%20&#1085;&#1072;%2019.02.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.шк."/>
      <sheetName val="Лист2"/>
      <sheetName val="Лист3"/>
    </sheetNames>
    <sheetDataSet>
      <sheetData sheetId="0">
        <row r="7">
          <cell r="A7" t="str">
            <v>+Котлеты, биточки, шницели из кур припущенные*(75)</v>
          </cell>
          <cell r="B7">
            <v>75</v>
          </cell>
          <cell r="C7">
            <v>9.84</v>
          </cell>
          <cell r="D7">
            <v>9.81</v>
          </cell>
          <cell r="E7">
            <v>15.64</v>
          </cell>
          <cell r="F7">
            <v>194.18</v>
          </cell>
          <cell r="O7">
            <v>29.840999603271484</v>
          </cell>
        </row>
        <row r="8">
          <cell r="A8" t="str">
            <v>*Каша ячневая вязкая  (гарнир)</v>
          </cell>
          <cell r="B8">
            <v>200</v>
          </cell>
          <cell r="C8">
            <v>4.4400000000000004</v>
          </cell>
          <cell r="D8">
            <v>10.56</v>
          </cell>
          <cell r="E8">
            <v>29.04</v>
          </cell>
          <cell r="F8">
            <v>228.88</v>
          </cell>
          <cell r="O8">
            <v>4.2589998245239258</v>
          </cell>
        </row>
        <row r="9">
          <cell r="A9" t="str">
            <v>*Чай с сахаром</v>
          </cell>
          <cell r="B9">
            <v>200</v>
          </cell>
          <cell r="C9">
            <v>0.4</v>
          </cell>
          <cell r="D9">
            <v>0</v>
          </cell>
          <cell r="E9">
            <v>15.06</v>
          </cell>
          <cell r="F9">
            <v>60.66</v>
          </cell>
          <cell r="O9">
            <v>2.1819999217987061</v>
          </cell>
        </row>
        <row r="10">
          <cell r="A10" t="str">
            <v>*Батон нарезной (30)</v>
          </cell>
          <cell r="B10">
            <v>30</v>
          </cell>
          <cell r="C10">
            <v>2.31</v>
          </cell>
          <cell r="D10">
            <v>0.9</v>
          </cell>
          <cell r="E10">
            <v>15.03</v>
          </cell>
          <cell r="F10">
            <v>77.7</v>
          </cell>
          <cell r="O10">
            <v>3.5280001163482666</v>
          </cell>
        </row>
        <row r="11">
          <cell r="A11" t="str">
            <v>*Хлеб ржаной (40)</v>
          </cell>
          <cell r="B11">
            <v>40</v>
          </cell>
          <cell r="C11">
            <v>2.64</v>
          </cell>
          <cell r="D11">
            <v>0.48</v>
          </cell>
          <cell r="E11">
            <v>15.84</v>
          </cell>
          <cell r="F11">
            <v>79.2</v>
          </cell>
          <cell r="O11">
            <v>3.4890000820159912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19</v>
      </c>
      <c r="C1" s="51"/>
      <c r="D1" s="52"/>
      <c r="E1" t="s">
        <v>15</v>
      </c>
      <c r="F1" s="14" t="s">
        <v>20</v>
      </c>
      <c r="I1" t="s">
        <v>1</v>
      </c>
      <c r="J1" s="13">
        <v>44611</v>
      </c>
    </row>
    <row r="2" spans="1:10" ht="7.5" customHeight="1" thickBot="1"/>
    <row r="3" spans="1:10" ht="15.75" thickBot="1">
      <c r="A3" s="42" t="s">
        <v>2</v>
      </c>
      <c r="B3" s="43" t="s">
        <v>3</v>
      </c>
      <c r="C3" s="43" t="s">
        <v>17</v>
      </c>
      <c r="D3" s="43" t="s">
        <v>4</v>
      </c>
      <c r="E3" s="43" t="s">
        <v>18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15.75" thickBot="1">
      <c r="A4" s="45" t="s">
        <v>10</v>
      </c>
      <c r="B4" s="3" t="s">
        <v>11</v>
      </c>
      <c r="C4" s="24">
        <v>412</v>
      </c>
      <c r="D4" s="28" t="str">
        <f>[1]Ст.шк.!A7</f>
        <v>+Котлеты, биточки, шницели из кур припущенные*(75)</v>
      </c>
      <c r="E4" s="46">
        <f>[1]Ст.шк.!B7</f>
        <v>75</v>
      </c>
      <c r="F4" s="47">
        <f>[1]Ст.шк.!O7</f>
        <v>29.840999603271484</v>
      </c>
      <c r="G4" s="48">
        <f>[1]Ст.шк.!F7</f>
        <v>194.18</v>
      </c>
      <c r="H4" s="48">
        <f>[1]Ст.шк.!C7</f>
        <v>9.84</v>
      </c>
      <c r="I4" s="48">
        <f>[1]Ст.шк.!D7</f>
        <v>9.81</v>
      </c>
      <c r="J4" s="49">
        <f>[1]Ст.шк.!E7</f>
        <v>15.64</v>
      </c>
    </row>
    <row r="5" spans="1:10">
      <c r="A5" s="32"/>
      <c r="B5" s="3" t="s">
        <v>21</v>
      </c>
      <c r="C5" s="25">
        <v>255</v>
      </c>
      <c r="D5" s="28" t="str">
        <f>[1]Ст.шк.!A8</f>
        <v>*Каша ячневая вязкая  (гарнир)</v>
      </c>
      <c r="E5" s="22">
        <f>[1]Ст.шк.!B8</f>
        <v>200</v>
      </c>
      <c r="F5" s="29">
        <f>[1]Ст.шк.!O8</f>
        <v>4.2589998245239258</v>
      </c>
      <c r="G5" s="23">
        <f>[1]Ст.шк.!F8</f>
        <v>228.88</v>
      </c>
      <c r="H5" s="23">
        <f>[1]Ст.шк.!C8</f>
        <v>4.4400000000000004</v>
      </c>
      <c r="I5" s="23">
        <f>[1]Ст.шк.!D8</f>
        <v>10.56</v>
      </c>
      <c r="J5" s="33">
        <f>[1]Ст.шк.!E8</f>
        <v>29.04</v>
      </c>
    </row>
    <row r="6" spans="1:10">
      <c r="A6" s="32"/>
      <c r="B6" s="1" t="s">
        <v>12</v>
      </c>
      <c r="C6" s="25">
        <v>493</v>
      </c>
      <c r="D6" s="28" t="str">
        <f>[1]Ст.шк.!A9</f>
        <v>*Чай с сахаром</v>
      </c>
      <c r="E6" s="22">
        <f>[1]Ст.шк.!B9</f>
        <v>200</v>
      </c>
      <c r="F6" s="29">
        <f>[1]Ст.шк.!O9</f>
        <v>2.1819999217987061</v>
      </c>
      <c r="G6" s="23">
        <f>[1]Ст.шк.!F9</f>
        <v>60.66</v>
      </c>
      <c r="H6" s="23">
        <f>[1]Ст.шк.!C9</f>
        <v>0.4</v>
      </c>
      <c r="I6" s="23">
        <f>[1]Ст.шк.!D9</f>
        <v>0</v>
      </c>
      <c r="J6" s="33">
        <f>[1]Ст.шк.!E9</f>
        <v>15.06</v>
      </c>
    </row>
    <row r="7" spans="1:10">
      <c r="A7" s="32"/>
      <c r="B7" s="1" t="s">
        <v>16</v>
      </c>
      <c r="C7" s="25">
        <v>111</v>
      </c>
      <c r="D7" s="28" t="str">
        <f>[1]Ст.шк.!A10</f>
        <v>*Батон нарезной (30)</v>
      </c>
      <c r="E7" s="22">
        <f>[1]Ст.шк.!B10</f>
        <v>30</v>
      </c>
      <c r="F7" s="29">
        <f>[1]Ст.шк.!O10</f>
        <v>3.5280001163482666</v>
      </c>
      <c r="G7" s="23">
        <f>[1]Ст.шк.!F10</f>
        <v>77.7</v>
      </c>
      <c r="H7" s="23">
        <f>[1]Ст.шк.!C10</f>
        <v>2.31</v>
      </c>
      <c r="I7" s="23">
        <f>[1]Ст.шк.!D10</f>
        <v>0.9</v>
      </c>
      <c r="J7" s="33">
        <f>[1]Ст.шк.!E10</f>
        <v>15.03</v>
      </c>
    </row>
    <row r="8" spans="1:10">
      <c r="A8" s="32"/>
      <c r="B8" s="1" t="s">
        <v>14</v>
      </c>
      <c r="C8" s="25">
        <v>109</v>
      </c>
      <c r="D8" s="28" t="str">
        <f>[1]Ст.шк.!A11</f>
        <v>*Хлеб ржаной (40)</v>
      </c>
      <c r="E8" s="22">
        <f>[1]Ст.шк.!B11</f>
        <v>40</v>
      </c>
      <c r="F8" s="29">
        <f>[1]Ст.шк.!O11</f>
        <v>3.4890000820159912</v>
      </c>
      <c r="G8" s="23">
        <f>[1]Ст.шк.!F11</f>
        <v>79.2</v>
      </c>
      <c r="H8" s="23">
        <f>[1]Ст.шк.!C11</f>
        <v>2.64</v>
      </c>
      <c r="I8" s="23">
        <f>[1]Ст.шк.!D11</f>
        <v>0.48</v>
      </c>
      <c r="J8" s="33">
        <f>[1]Ст.шк.!E11</f>
        <v>15.84</v>
      </c>
    </row>
    <row r="9" spans="1:10" ht="15.75" thickBot="1">
      <c r="A9" s="35"/>
      <c r="B9" s="5"/>
      <c r="C9" s="5"/>
      <c r="D9" s="5"/>
      <c r="E9" s="5"/>
      <c r="F9" s="17"/>
      <c r="G9" s="11"/>
      <c r="H9" s="11"/>
      <c r="I9" s="11"/>
      <c r="J9" s="12"/>
    </row>
    <row r="10" spans="1:10">
      <c r="A10" s="45" t="s">
        <v>13</v>
      </c>
      <c r="B10" s="4"/>
      <c r="C10" s="4"/>
      <c r="D10" s="18"/>
      <c r="E10" s="7"/>
      <c r="F10" s="15"/>
      <c r="G10" s="7"/>
      <c r="H10" s="7"/>
      <c r="I10" s="7"/>
      <c r="J10" s="8"/>
    </row>
    <row r="11" spans="1:10">
      <c r="A11" s="32"/>
      <c r="B11" s="2"/>
      <c r="C11" s="2"/>
      <c r="D11" s="19"/>
      <c r="E11" s="9"/>
      <c r="F11" s="16"/>
      <c r="G11" s="9"/>
      <c r="H11" s="9"/>
      <c r="I11" s="9"/>
      <c r="J11" s="10"/>
    </row>
    <row r="12" spans="1:10" ht="15.75" thickBot="1">
      <c r="A12" s="35"/>
      <c r="B12" s="5"/>
      <c r="C12" s="5"/>
      <c r="D12" s="20"/>
      <c r="E12" s="11"/>
      <c r="F12" s="17"/>
      <c r="G12" s="11"/>
      <c r="H12" s="11"/>
      <c r="I12" s="11"/>
      <c r="J12" s="12"/>
    </row>
    <row r="13" spans="1:10">
      <c r="A13" s="36"/>
      <c r="B13" s="6"/>
      <c r="C13" s="26"/>
      <c r="D13" s="37"/>
      <c r="E13" s="38"/>
      <c r="F13" s="39"/>
      <c r="G13" s="40"/>
      <c r="H13" s="40"/>
      <c r="I13" s="40"/>
      <c r="J13" s="41"/>
    </row>
    <row r="14" spans="1:10">
      <c r="A14" s="32"/>
      <c r="B14" s="1"/>
      <c r="C14" s="25"/>
      <c r="D14" s="28"/>
      <c r="E14" s="27"/>
      <c r="F14" s="29"/>
      <c r="G14" s="23"/>
      <c r="H14" s="23"/>
      <c r="I14" s="23"/>
      <c r="J14" s="33"/>
    </row>
    <row r="15" spans="1:10">
      <c r="A15" s="32"/>
      <c r="B15" s="1"/>
      <c r="C15" s="25"/>
      <c r="D15" s="28"/>
      <c r="E15" s="22"/>
      <c r="F15" s="29"/>
      <c r="G15" s="23"/>
      <c r="H15" s="23"/>
      <c r="I15" s="23"/>
      <c r="J15" s="33"/>
    </row>
    <row r="16" spans="1:10">
      <c r="A16" s="32"/>
      <c r="B16" s="1"/>
      <c r="C16" s="25"/>
      <c r="D16" s="28"/>
      <c r="E16" s="22"/>
      <c r="F16" s="29"/>
      <c r="G16" s="23"/>
      <c r="H16" s="23"/>
      <c r="I16" s="23"/>
      <c r="J16" s="33"/>
    </row>
    <row r="17" spans="1:10">
      <c r="A17" s="32"/>
      <c r="B17" s="1"/>
      <c r="C17" s="25"/>
      <c r="D17" s="28"/>
      <c r="E17" s="22"/>
      <c r="F17" s="29"/>
      <c r="G17" s="23"/>
      <c r="H17" s="23"/>
      <c r="I17" s="23"/>
      <c r="J17" s="33"/>
    </row>
    <row r="18" spans="1:10">
      <c r="A18" s="32"/>
      <c r="B18" s="1"/>
      <c r="C18" s="25"/>
      <c r="D18" s="28"/>
      <c r="E18" s="22"/>
      <c r="F18" s="29"/>
      <c r="G18" s="23"/>
      <c r="H18" s="23"/>
      <c r="I18" s="23"/>
      <c r="J18" s="33"/>
    </row>
    <row r="19" spans="1:10">
      <c r="A19" s="32"/>
      <c r="B19" s="1"/>
      <c r="C19" s="25"/>
      <c r="D19" s="30"/>
      <c r="E19" s="21"/>
      <c r="F19" s="31"/>
      <c r="G19" s="21"/>
      <c r="H19" s="21"/>
      <c r="I19" s="21"/>
      <c r="J19" s="34"/>
    </row>
    <row r="20" spans="1:10">
      <c r="A20" s="32"/>
      <c r="B20" s="2"/>
      <c r="C20" s="2"/>
      <c r="D20" s="19"/>
      <c r="E20" s="9"/>
      <c r="F20" s="16"/>
      <c r="G20" s="9"/>
      <c r="H20" s="9"/>
      <c r="I20" s="9"/>
      <c r="J20" s="10"/>
    </row>
    <row r="21" spans="1:10" ht="15.75" thickBot="1">
      <c r="A21" s="35"/>
      <c r="B21" s="5"/>
      <c r="C21" s="5"/>
      <c r="D21" s="20"/>
      <c r="E21" s="11"/>
      <c r="F21" s="17"/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2021-05-21T09:35:18Z</cp:lastPrinted>
  <dcterms:created xsi:type="dcterms:W3CDTF">2015-06-05T18:19:34Z</dcterms:created>
  <dcterms:modified xsi:type="dcterms:W3CDTF">2022-02-13T19:59:57Z</dcterms:modified>
</cp:coreProperties>
</file>